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30" windowWidth="27495" windowHeight="12465"/>
  </bookViews>
  <sheets>
    <sheet name="2022-Q1 Q2 q3" sheetId="1" r:id="rId1"/>
    <sheet name="2021 qq2q3" sheetId="4" r:id="rId2"/>
  </sheets>
  <calcPr calcId="145621"/>
</workbook>
</file>

<file path=xl/calcChain.xml><?xml version="1.0" encoding="utf-8"?>
<calcChain xmlns="http://schemas.openxmlformats.org/spreadsheetml/2006/main">
  <c r="R47" i="4" l="1"/>
  <c r="Q47" i="4"/>
  <c r="P47" i="4"/>
  <c r="O47" i="4"/>
  <c r="N47" i="4"/>
  <c r="M47" i="4"/>
  <c r="L47" i="4"/>
  <c r="K47" i="4"/>
  <c r="J47" i="4"/>
  <c r="I47" i="4"/>
  <c r="H47" i="4"/>
  <c r="G47" i="4"/>
  <c r="F47" i="4"/>
  <c r="E47" i="4"/>
  <c r="D47" i="4"/>
  <c r="C47" i="4"/>
  <c r="B47" i="4"/>
  <c r="R46" i="4"/>
  <c r="Q46" i="4"/>
  <c r="P46" i="4"/>
  <c r="O46" i="4"/>
  <c r="N46" i="4"/>
  <c r="M46" i="4"/>
  <c r="L46" i="4"/>
  <c r="K46" i="4"/>
  <c r="J46" i="4"/>
  <c r="I46" i="4"/>
  <c r="H46" i="4"/>
  <c r="G46" i="4"/>
  <c r="F46" i="4"/>
  <c r="E46" i="4"/>
  <c r="D46" i="4"/>
  <c r="C46" i="4"/>
  <c r="B46" i="4"/>
  <c r="R45" i="4"/>
  <c r="Q45" i="4"/>
  <c r="P45" i="4"/>
  <c r="O45" i="4"/>
  <c r="N45" i="4"/>
  <c r="M45" i="4"/>
  <c r="L45" i="4"/>
  <c r="K45" i="4"/>
  <c r="J45" i="4"/>
  <c r="I45" i="4"/>
  <c r="H45" i="4"/>
  <c r="G45" i="4"/>
  <c r="F45" i="4"/>
  <c r="E45" i="4"/>
  <c r="D45" i="4"/>
  <c r="C45" i="4"/>
  <c r="B45" i="4"/>
  <c r="C45" i="1" l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B46" i="1"/>
  <c r="B47" i="1"/>
  <c r="B45" i="1"/>
</calcChain>
</file>

<file path=xl/sharedStrings.xml><?xml version="1.0" encoding="utf-8"?>
<sst xmlns="http://schemas.openxmlformats.org/spreadsheetml/2006/main" count="342" uniqueCount="33">
  <si>
    <t xml:space="preserve">Esportazioni per provincia, area geografica di destinazione e trimestre  </t>
  </si>
  <si>
    <t xml:space="preserve">Trimestre: 2022-Q1  </t>
  </si>
  <si>
    <t xml:space="preserve">  </t>
  </si>
  <si>
    <t xml:space="preserve">Aree territoriali  </t>
  </si>
  <si>
    <t xml:space="preserve">Area Euro 12  </t>
  </si>
  <si>
    <t xml:space="preserve">Altri paesi dell'Area Euro  </t>
  </si>
  <si>
    <t xml:space="preserve">Altri paesi dell'Unione Europea  </t>
  </si>
  <si>
    <t xml:space="preserve">Regno Unito  </t>
  </si>
  <si>
    <t xml:space="preserve">Russia  </t>
  </si>
  <si>
    <t xml:space="preserve">Ucraina  </t>
  </si>
  <si>
    <t xml:space="preserve">Efta  </t>
  </si>
  <si>
    <t xml:space="preserve">Cefta  </t>
  </si>
  <si>
    <t xml:space="preserve">Comesa e Sacu  </t>
  </si>
  <si>
    <t xml:space="preserve">Asean  </t>
  </si>
  <si>
    <t xml:space="preserve">Nafta  </t>
  </si>
  <si>
    <t xml:space="preserve">Comunità andina  </t>
  </si>
  <si>
    <t xml:space="preserve">Mercosur  </t>
  </si>
  <si>
    <t xml:space="preserve">Cina  </t>
  </si>
  <si>
    <t xml:space="preserve">India  </t>
  </si>
  <si>
    <t xml:space="preserve">Altri paesi  </t>
  </si>
  <si>
    <t xml:space="preserve">Totale  </t>
  </si>
  <si>
    <t xml:space="preserve">Territorio di riferimento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</si>
  <si>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</si>
  <si>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</si>
  <si>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</si>
  <si>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</si>
  <si>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</si>
  <si>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</si>
  <si>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 xml:space="preserve">Trimestre: 2021-Q3  </t>
  </si>
  <si>
    <t xml:space="preserve">Trimestre: 2022-Q1 Q2 Q3 </t>
  </si>
  <si>
    <t xml:space="preserve">Trimestre: 2021-Q1  </t>
  </si>
  <si>
    <t xml:space="preserve">Trimestre: 2021-Q2  </t>
  </si>
  <si>
    <t xml:space="preserve">Trimestre: 2021-q1 q2 Q3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</si>
</sst>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u/>
      <sz val="11"/>
      <color indexed="12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164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/>
    <xf numFmtId="0" fontId="0" fillId="3" borderId="2" xfId="0" applyFill="1" applyBorder="1" applyAlignment="1">
      <alignment horizontal="left"/>
    </xf>
    <xf numFmtId="0" fontId="0" fillId="2" borderId="2" xfId="0" applyFill="1" applyBorder="1" applyAlignment="1">
      <alignment horizontal="left" vertical="top" wrapText="1"/>
    </xf>
    <xf numFmtId="164" fontId="0" fillId="0" borderId="2" xfId="0" applyNumberFormat="1" applyBorder="1" applyAlignment="1">
      <alignment horizontal="right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7"/>
  <sheetViews>
    <sheetView tabSelected="1" workbookViewId="0">
      <selection activeCell="B51" sqref="B51"/>
    </sheetView>
  </sheetViews>
  <sheetFormatPr defaultColWidth="26.28515625" defaultRowHeight="15" x14ac:dyDescent="0.25"/>
  <sheetData>
    <row r="1" spans="1:18" x14ac:dyDescent="0.25">
      <c r="A1" s="6" t="s">
        <v>0</v>
      </c>
    </row>
    <row r="2" spans="1:18" x14ac:dyDescent="0.25">
      <c r="A2" s="4" t="s">
        <v>1</v>
      </c>
    </row>
    <row r="4" spans="1:18" ht="30" x14ac:dyDescent="0.25">
      <c r="A4" s="3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2" t="s">
        <v>16</v>
      </c>
      <c r="O4" s="2" t="s">
        <v>17</v>
      </c>
      <c r="P4" s="2" t="s">
        <v>18</v>
      </c>
      <c r="Q4" s="2" t="s">
        <v>19</v>
      </c>
      <c r="R4" s="2" t="s">
        <v>20</v>
      </c>
    </row>
    <row r="5" spans="1:18" x14ac:dyDescent="0.25">
      <c r="A5" s="3" t="s">
        <v>21</v>
      </c>
      <c r="B5" s="15" t="s">
        <v>2</v>
      </c>
      <c r="C5" s="15" t="s">
        <v>2</v>
      </c>
      <c r="D5" s="15" t="s">
        <v>2</v>
      </c>
      <c r="E5" s="15" t="s">
        <v>2</v>
      </c>
      <c r="F5" s="15" t="s">
        <v>2</v>
      </c>
      <c r="G5" s="15" t="s">
        <v>2</v>
      </c>
      <c r="H5" s="15" t="s">
        <v>2</v>
      </c>
      <c r="I5" s="15" t="s">
        <v>2</v>
      </c>
      <c r="J5" s="15" t="s">
        <v>2</v>
      </c>
      <c r="K5" s="15" t="s">
        <v>2</v>
      </c>
      <c r="L5" s="15" t="s">
        <v>2</v>
      </c>
      <c r="M5" s="15" t="s">
        <v>2</v>
      </c>
      <c r="N5" s="15" t="s">
        <v>2</v>
      </c>
      <c r="O5" s="15" t="s">
        <v>2</v>
      </c>
      <c r="P5" s="15" t="s">
        <v>2</v>
      </c>
      <c r="Q5" s="15" t="s">
        <v>2</v>
      </c>
      <c r="R5" s="15" t="s">
        <v>2</v>
      </c>
    </row>
    <row r="6" spans="1:18" x14ac:dyDescent="0.25">
      <c r="A6" s="2" t="s">
        <v>22</v>
      </c>
      <c r="B6" s="1">
        <v>1164105.45</v>
      </c>
      <c r="C6" s="1">
        <v>36630.379999999997</v>
      </c>
      <c r="D6" s="1">
        <v>209929.04</v>
      </c>
      <c r="E6" s="1">
        <v>136204.76</v>
      </c>
      <c r="F6" s="1">
        <v>13561.87</v>
      </c>
      <c r="G6" s="1">
        <v>5086.3900000000003</v>
      </c>
      <c r="H6" s="1">
        <v>29959.72</v>
      </c>
      <c r="I6" s="1">
        <v>20638.849999999999</v>
      </c>
      <c r="J6" s="1">
        <v>11415.63</v>
      </c>
      <c r="K6" s="1">
        <v>12901.81</v>
      </c>
      <c r="L6" s="1">
        <v>371032.24</v>
      </c>
      <c r="M6" s="1">
        <v>8627.92</v>
      </c>
      <c r="N6" s="1">
        <v>23974.81</v>
      </c>
      <c r="O6" s="1">
        <v>24539.51</v>
      </c>
      <c r="P6" s="1">
        <v>5448.81</v>
      </c>
      <c r="Q6" s="1">
        <v>169362.47</v>
      </c>
      <c r="R6" s="1">
        <v>2243419.65</v>
      </c>
    </row>
    <row r="7" spans="1:18" x14ac:dyDescent="0.25">
      <c r="A7" s="2" t="s">
        <v>23</v>
      </c>
      <c r="B7" s="1">
        <v>49701.09</v>
      </c>
      <c r="C7" s="1">
        <v>4176.79</v>
      </c>
      <c r="D7" s="1">
        <v>12473.43</v>
      </c>
      <c r="E7" s="1">
        <v>4840.07</v>
      </c>
      <c r="F7" s="1">
        <v>2171.1999999999998</v>
      </c>
      <c r="G7" s="1">
        <v>714.98</v>
      </c>
      <c r="H7" s="1">
        <v>2529.29</v>
      </c>
      <c r="I7" s="1">
        <v>2652.57</v>
      </c>
      <c r="J7" s="1">
        <v>1439.7</v>
      </c>
      <c r="K7" s="1">
        <v>1412.3</v>
      </c>
      <c r="L7" s="1">
        <v>16961.32</v>
      </c>
      <c r="M7" s="1">
        <v>1090.3399999999999</v>
      </c>
      <c r="N7" s="1">
        <v>1408.84</v>
      </c>
      <c r="O7" s="1">
        <v>935.12</v>
      </c>
      <c r="P7" s="1">
        <v>1359.86</v>
      </c>
      <c r="Q7" s="1">
        <v>20721.7</v>
      </c>
      <c r="R7" s="1">
        <v>124588.58</v>
      </c>
    </row>
    <row r="8" spans="1:18" x14ac:dyDescent="0.25">
      <c r="A8" s="2" t="s">
        <v>24</v>
      </c>
      <c r="B8" s="1">
        <v>819574.39</v>
      </c>
      <c r="C8" s="1">
        <v>18048.14</v>
      </c>
      <c r="D8" s="1">
        <v>132716.87</v>
      </c>
      <c r="E8" s="1">
        <v>115989.88</v>
      </c>
      <c r="F8" s="1">
        <v>5070.47</v>
      </c>
      <c r="G8" s="1">
        <v>3651.4</v>
      </c>
      <c r="H8" s="1">
        <v>16399.79</v>
      </c>
      <c r="I8" s="1">
        <v>8984.2999999999993</v>
      </c>
      <c r="J8" s="1">
        <v>6570.98</v>
      </c>
      <c r="K8" s="1">
        <v>6534.86</v>
      </c>
      <c r="L8" s="1">
        <v>105505.37</v>
      </c>
      <c r="M8" s="1">
        <v>6071.86</v>
      </c>
      <c r="N8" s="1">
        <v>18001.21</v>
      </c>
      <c r="O8" s="1">
        <v>10267.870000000001</v>
      </c>
      <c r="P8" s="1">
        <v>1656.33</v>
      </c>
      <c r="Q8" s="1">
        <v>90509.759999999995</v>
      </c>
      <c r="R8" s="1">
        <v>1365553.46</v>
      </c>
    </row>
    <row r="10" spans="1:18" x14ac:dyDescent="0.25">
      <c r="A10" s="5" t="s">
        <v>25</v>
      </c>
    </row>
    <row r="11" spans="1:18" x14ac:dyDescent="0.25">
      <c r="A11" s="4" t="s">
        <v>26</v>
      </c>
    </row>
    <row r="12" spans="1:18" x14ac:dyDescent="0.25">
      <c r="A12" s="4"/>
    </row>
    <row r="14" spans="1:18" x14ac:dyDescent="0.25">
      <c r="A14" s="4" t="s">
        <v>0</v>
      </c>
    </row>
    <row r="15" spans="1:18" x14ac:dyDescent="0.25">
      <c r="A15" s="4" t="s">
        <v>27</v>
      </c>
    </row>
    <row r="17" spans="1:18" ht="30" x14ac:dyDescent="0.25">
      <c r="A17" s="7" t="s">
        <v>3</v>
      </c>
      <c r="B17" s="8" t="s">
        <v>4</v>
      </c>
      <c r="C17" s="8" t="s">
        <v>5</v>
      </c>
      <c r="D17" s="8" t="s">
        <v>6</v>
      </c>
      <c r="E17" s="8" t="s">
        <v>7</v>
      </c>
      <c r="F17" s="8" t="s">
        <v>8</v>
      </c>
      <c r="G17" s="8" t="s">
        <v>9</v>
      </c>
      <c r="H17" s="8" t="s">
        <v>10</v>
      </c>
      <c r="I17" s="8" t="s">
        <v>11</v>
      </c>
      <c r="J17" s="8" t="s">
        <v>12</v>
      </c>
      <c r="K17" s="8" t="s">
        <v>13</v>
      </c>
      <c r="L17" s="8" t="s">
        <v>14</v>
      </c>
      <c r="M17" s="8" t="s">
        <v>15</v>
      </c>
      <c r="N17" s="8" t="s">
        <v>16</v>
      </c>
      <c r="O17" s="8" t="s">
        <v>17</v>
      </c>
      <c r="P17" s="8" t="s">
        <v>18</v>
      </c>
      <c r="Q17" s="8" t="s">
        <v>19</v>
      </c>
      <c r="R17" s="8" t="s">
        <v>20</v>
      </c>
    </row>
    <row r="18" spans="1:18" x14ac:dyDescent="0.25">
      <c r="A18" s="7" t="s">
        <v>21</v>
      </c>
      <c r="B18" s="16" t="s">
        <v>2</v>
      </c>
      <c r="C18" s="16" t="s">
        <v>2</v>
      </c>
      <c r="D18" s="16" t="s">
        <v>2</v>
      </c>
      <c r="E18" s="16" t="s">
        <v>2</v>
      </c>
      <c r="F18" s="16" t="s">
        <v>2</v>
      </c>
      <c r="G18" s="16" t="s">
        <v>2</v>
      </c>
      <c r="H18" s="16" t="s">
        <v>2</v>
      </c>
      <c r="I18" s="16" t="s">
        <v>2</v>
      </c>
      <c r="J18" s="16" t="s">
        <v>2</v>
      </c>
      <c r="K18" s="16" t="s">
        <v>2</v>
      </c>
      <c r="L18" s="16" t="s">
        <v>2</v>
      </c>
      <c r="M18" s="16" t="s">
        <v>2</v>
      </c>
      <c r="N18" s="16" t="s">
        <v>2</v>
      </c>
      <c r="O18" s="16" t="s">
        <v>2</v>
      </c>
      <c r="P18" s="16" t="s">
        <v>2</v>
      </c>
      <c r="Q18" s="16" t="s">
        <v>2</v>
      </c>
      <c r="R18" s="16" t="s">
        <v>2</v>
      </c>
    </row>
    <row r="19" spans="1:18" x14ac:dyDescent="0.25">
      <c r="A19" s="8" t="s">
        <v>22</v>
      </c>
      <c r="B19" s="9">
        <v>1077574.47</v>
      </c>
      <c r="C19" s="9">
        <v>49954.64</v>
      </c>
      <c r="D19" s="9">
        <v>226646.65</v>
      </c>
      <c r="E19" s="9">
        <v>144845.75</v>
      </c>
      <c r="F19" s="9">
        <v>36557.769999999997</v>
      </c>
      <c r="G19" s="9">
        <v>17284.54</v>
      </c>
      <c r="H19" s="9">
        <v>12556.91</v>
      </c>
      <c r="I19" s="9">
        <v>17740.09</v>
      </c>
      <c r="J19" s="9">
        <v>434019.65</v>
      </c>
      <c r="K19" s="9">
        <v>10879.7</v>
      </c>
      <c r="L19" s="9">
        <v>28394.37</v>
      </c>
      <c r="M19" s="9">
        <v>11327.38</v>
      </c>
      <c r="N19" s="9">
        <v>23508.12</v>
      </c>
      <c r="O19" s="9">
        <v>6461.18</v>
      </c>
      <c r="P19" s="9">
        <v>218806.31</v>
      </c>
      <c r="Q19" s="9">
        <v>1877.61</v>
      </c>
      <c r="R19" s="9">
        <v>2318435.12</v>
      </c>
    </row>
    <row r="20" spans="1:18" x14ac:dyDescent="0.25">
      <c r="A20" s="8" t="s">
        <v>23</v>
      </c>
      <c r="B20" s="9">
        <v>43356.7</v>
      </c>
      <c r="C20" s="9">
        <v>3972.38</v>
      </c>
      <c r="D20" s="9">
        <v>11852.24</v>
      </c>
      <c r="E20" s="9">
        <v>3667.98</v>
      </c>
      <c r="F20" s="9">
        <v>2565.54</v>
      </c>
      <c r="G20" s="9">
        <v>1975.51</v>
      </c>
      <c r="H20" s="9">
        <v>1153.55</v>
      </c>
      <c r="I20" s="9">
        <v>2549.62</v>
      </c>
      <c r="J20" s="9">
        <v>24200.63</v>
      </c>
      <c r="K20" s="9">
        <v>1318.34</v>
      </c>
      <c r="L20" s="9">
        <v>690.54</v>
      </c>
      <c r="M20" s="9">
        <v>2821.48</v>
      </c>
      <c r="N20" s="9">
        <v>4327.95</v>
      </c>
      <c r="O20" s="9">
        <v>1525.6</v>
      </c>
      <c r="P20" s="9">
        <v>49293.31</v>
      </c>
      <c r="Q20" s="9">
        <v>115.18</v>
      </c>
      <c r="R20" s="9">
        <v>155386.54999999999</v>
      </c>
    </row>
    <row r="21" spans="1:18" x14ac:dyDescent="0.25">
      <c r="A21" s="8" t="s">
        <v>24</v>
      </c>
      <c r="B21" s="9">
        <v>725730.12</v>
      </c>
      <c r="C21" s="9">
        <v>29601.96</v>
      </c>
      <c r="D21" s="9">
        <v>139293.76000000001</v>
      </c>
      <c r="E21" s="9">
        <v>122077.31</v>
      </c>
      <c r="F21" s="9">
        <v>20306.490000000002</v>
      </c>
      <c r="G21" s="9">
        <v>5424.55</v>
      </c>
      <c r="H21" s="9">
        <v>6902.82</v>
      </c>
      <c r="I21" s="9">
        <v>7147.49</v>
      </c>
      <c r="J21" s="9">
        <v>140835.88</v>
      </c>
      <c r="K21" s="9">
        <v>8101.74</v>
      </c>
      <c r="L21" s="9">
        <v>21462.7</v>
      </c>
      <c r="M21" s="9">
        <v>4047.71</v>
      </c>
      <c r="N21" s="9">
        <v>5479.97</v>
      </c>
      <c r="O21" s="9">
        <v>3611.46</v>
      </c>
      <c r="P21" s="9">
        <v>107165.17</v>
      </c>
      <c r="Q21" s="9">
        <v>1001.35</v>
      </c>
      <c r="R21" s="9">
        <v>1348190.48</v>
      </c>
    </row>
    <row r="23" spans="1:18" x14ac:dyDescent="0.25">
      <c r="A23" s="5" t="s">
        <v>25</v>
      </c>
    </row>
    <row r="24" spans="1:18" x14ac:dyDescent="0.25">
      <c r="A24" s="4" t="s">
        <v>26</v>
      </c>
    </row>
    <row r="25" spans="1:18" x14ac:dyDescent="0.25">
      <c r="A25" s="4"/>
    </row>
    <row r="26" spans="1:18" x14ac:dyDescent="0.25">
      <c r="A26" s="4"/>
    </row>
    <row r="27" spans="1:18" x14ac:dyDescent="0.25">
      <c r="A27" s="4" t="s">
        <v>0</v>
      </c>
    </row>
    <row r="28" spans="1:18" x14ac:dyDescent="0.25">
      <c r="A28" s="4" t="s">
        <v>28</v>
      </c>
    </row>
    <row r="29" spans="1:18" x14ac:dyDescent="0.25">
      <c r="A29" s="4"/>
    </row>
    <row r="30" spans="1:18" ht="30" x14ac:dyDescent="0.25">
      <c r="A30" s="7" t="s">
        <v>3</v>
      </c>
      <c r="B30" s="11" t="s">
        <v>4</v>
      </c>
      <c r="C30" s="11" t="s">
        <v>5</v>
      </c>
      <c r="D30" s="11" t="s">
        <v>6</v>
      </c>
      <c r="E30" s="11" t="s">
        <v>7</v>
      </c>
      <c r="F30" s="11" t="s">
        <v>8</v>
      </c>
      <c r="G30" s="11" t="s">
        <v>9</v>
      </c>
      <c r="H30" s="11" t="s">
        <v>10</v>
      </c>
      <c r="I30" s="11" t="s">
        <v>11</v>
      </c>
      <c r="J30" s="11" t="s">
        <v>12</v>
      </c>
      <c r="K30" s="11" t="s">
        <v>13</v>
      </c>
      <c r="L30" s="11" t="s">
        <v>14</v>
      </c>
      <c r="M30" s="11" t="s">
        <v>15</v>
      </c>
      <c r="N30" s="11" t="s">
        <v>16</v>
      </c>
      <c r="O30" s="11" t="s">
        <v>17</v>
      </c>
      <c r="P30" s="11" t="s">
        <v>18</v>
      </c>
      <c r="Q30" s="11" t="s">
        <v>19</v>
      </c>
      <c r="R30" s="11" t="s">
        <v>20</v>
      </c>
    </row>
    <row r="31" spans="1:18" x14ac:dyDescent="0.25">
      <c r="A31" s="7" t="s">
        <v>21</v>
      </c>
      <c r="B31" s="16" t="s">
        <v>2</v>
      </c>
      <c r="C31" s="16" t="s">
        <v>2</v>
      </c>
      <c r="D31" s="16" t="s">
        <v>2</v>
      </c>
      <c r="E31" s="16" t="s">
        <v>2</v>
      </c>
      <c r="F31" s="16" t="s">
        <v>2</v>
      </c>
      <c r="G31" s="16" t="s">
        <v>2</v>
      </c>
      <c r="H31" s="16" t="s">
        <v>2</v>
      </c>
      <c r="I31" s="16" t="s">
        <v>2</v>
      </c>
      <c r="J31" s="16" t="s">
        <v>2</v>
      </c>
      <c r="K31" s="16" t="s">
        <v>2</v>
      </c>
      <c r="L31" s="16" t="s">
        <v>2</v>
      </c>
      <c r="M31" s="16" t="s">
        <v>2</v>
      </c>
      <c r="N31" s="16" t="s">
        <v>2</v>
      </c>
      <c r="O31" s="16" t="s">
        <v>2</v>
      </c>
      <c r="P31" s="16" t="s">
        <v>2</v>
      </c>
      <c r="Q31" s="16" t="s">
        <v>2</v>
      </c>
      <c r="R31" s="16" t="s">
        <v>2</v>
      </c>
    </row>
    <row r="32" spans="1:18" x14ac:dyDescent="0.25">
      <c r="A32" s="14" t="s">
        <v>22</v>
      </c>
      <c r="B32" s="9">
        <v>939283.73</v>
      </c>
      <c r="C32" s="9">
        <v>39017.300000000003</v>
      </c>
      <c r="D32" s="9">
        <v>193271.11</v>
      </c>
      <c r="E32" s="9">
        <v>126829.15</v>
      </c>
      <c r="F32" s="9">
        <v>13369.66</v>
      </c>
      <c r="G32" s="9">
        <v>5652.98</v>
      </c>
      <c r="H32" s="9">
        <v>28272.14</v>
      </c>
      <c r="I32" s="9">
        <v>21041.74</v>
      </c>
      <c r="J32" s="9">
        <v>13094.03</v>
      </c>
      <c r="K32" s="9">
        <v>13464.48</v>
      </c>
      <c r="L32" s="9">
        <v>362705.67</v>
      </c>
      <c r="M32" s="9">
        <v>7016.03</v>
      </c>
      <c r="N32" s="9">
        <v>30583.84</v>
      </c>
      <c r="O32" s="9">
        <v>22571.26</v>
      </c>
      <c r="P32" s="9">
        <v>4255.1899999999996</v>
      </c>
      <c r="Q32" s="9">
        <v>229494.1</v>
      </c>
      <c r="R32" s="9">
        <v>2049922.41</v>
      </c>
    </row>
    <row r="33" spans="1:18" x14ac:dyDescent="0.25">
      <c r="A33" s="14" t="s">
        <v>23</v>
      </c>
      <c r="B33" s="9">
        <v>41450.699999999997</v>
      </c>
      <c r="C33" s="9">
        <v>2423.44</v>
      </c>
      <c r="D33" s="9">
        <v>8993.35</v>
      </c>
      <c r="E33" s="9">
        <v>7242.87</v>
      </c>
      <c r="F33" s="9">
        <v>3584.18</v>
      </c>
      <c r="G33" s="9">
        <v>642.66999999999996</v>
      </c>
      <c r="H33" s="9">
        <v>2488.89</v>
      </c>
      <c r="I33" s="9">
        <v>3231.76</v>
      </c>
      <c r="J33" s="9">
        <v>1282.19</v>
      </c>
      <c r="K33" s="9">
        <v>1087.8599999999999</v>
      </c>
      <c r="L33" s="9">
        <v>19132.919999999998</v>
      </c>
      <c r="M33" s="9">
        <v>1024.73</v>
      </c>
      <c r="N33" s="9">
        <v>489.72</v>
      </c>
      <c r="O33" s="9">
        <v>4469.22</v>
      </c>
      <c r="P33" s="9">
        <v>1026.17</v>
      </c>
      <c r="Q33" s="9">
        <v>19259.810000000001</v>
      </c>
      <c r="R33" s="9">
        <v>117830.49</v>
      </c>
    </row>
    <row r="34" spans="1:18" x14ac:dyDescent="0.25">
      <c r="A34" s="14" t="s">
        <v>24</v>
      </c>
      <c r="B34" s="9">
        <v>601183.79</v>
      </c>
      <c r="C34" s="9">
        <v>22382.16</v>
      </c>
      <c r="D34" s="9">
        <v>111561.76</v>
      </c>
      <c r="E34" s="9">
        <v>105049.24</v>
      </c>
      <c r="F34" s="9">
        <v>4522.1499999999996</v>
      </c>
      <c r="G34" s="9">
        <v>4151.2700000000004</v>
      </c>
      <c r="H34" s="9">
        <v>11655.52</v>
      </c>
      <c r="I34" s="9">
        <v>7501.17</v>
      </c>
      <c r="J34" s="9">
        <v>8590.1</v>
      </c>
      <c r="K34" s="9">
        <v>7610.35</v>
      </c>
      <c r="L34" s="9">
        <v>134419.13</v>
      </c>
      <c r="M34" s="9">
        <v>5336.24</v>
      </c>
      <c r="N34" s="9">
        <v>24654.74</v>
      </c>
      <c r="O34" s="9">
        <v>4352.83</v>
      </c>
      <c r="P34" s="9">
        <v>2250.64</v>
      </c>
      <c r="Q34" s="9">
        <v>146925.1</v>
      </c>
      <c r="R34" s="9">
        <v>1202146.19</v>
      </c>
    </row>
    <row r="35" spans="1:18" x14ac:dyDescent="0.25">
      <c r="A35" s="4"/>
    </row>
    <row r="36" spans="1:18" x14ac:dyDescent="0.25">
      <c r="A36" s="5" t="s">
        <v>25</v>
      </c>
    </row>
    <row r="37" spans="1:18" x14ac:dyDescent="0.25">
      <c r="A37" s="4" t="s">
        <v>26</v>
      </c>
    </row>
    <row r="38" spans="1:18" x14ac:dyDescent="0.25">
      <c r="A38" s="4"/>
    </row>
    <row r="39" spans="1:18" x14ac:dyDescent="0.25">
      <c r="A39" s="4"/>
    </row>
    <row r="40" spans="1:18" x14ac:dyDescent="0.25">
      <c r="A40" s="4" t="s">
        <v>0</v>
      </c>
    </row>
    <row r="41" spans="1:18" x14ac:dyDescent="0.25">
      <c r="A41" s="4" t="s">
        <v>29</v>
      </c>
    </row>
    <row r="42" spans="1:18" x14ac:dyDescent="0.25">
      <c r="A42" s="4"/>
    </row>
    <row r="43" spans="1:18" ht="30" x14ac:dyDescent="0.25">
      <c r="A43" s="7" t="s">
        <v>3</v>
      </c>
      <c r="B43" s="10" t="s">
        <v>4</v>
      </c>
      <c r="C43" s="10" t="s">
        <v>5</v>
      </c>
      <c r="D43" s="10" t="s">
        <v>6</v>
      </c>
      <c r="E43" s="10" t="s">
        <v>7</v>
      </c>
      <c r="F43" s="10" t="s">
        <v>8</v>
      </c>
      <c r="G43" s="10" t="s">
        <v>9</v>
      </c>
      <c r="H43" s="10" t="s">
        <v>10</v>
      </c>
      <c r="I43" s="10" t="s">
        <v>11</v>
      </c>
      <c r="J43" s="10" t="s">
        <v>12</v>
      </c>
      <c r="K43" s="10" t="s">
        <v>13</v>
      </c>
      <c r="L43" s="10" t="s">
        <v>14</v>
      </c>
      <c r="M43" s="10" t="s">
        <v>15</v>
      </c>
      <c r="N43" s="10" t="s">
        <v>16</v>
      </c>
      <c r="O43" s="10" t="s">
        <v>17</v>
      </c>
      <c r="P43" s="10" t="s">
        <v>18</v>
      </c>
      <c r="Q43" s="10" t="s">
        <v>19</v>
      </c>
      <c r="R43" s="10" t="s">
        <v>20</v>
      </c>
    </row>
    <row r="44" spans="1:18" x14ac:dyDescent="0.25">
      <c r="A44" s="7" t="s">
        <v>21</v>
      </c>
      <c r="B44" s="16" t="s">
        <v>2</v>
      </c>
      <c r="C44" s="16" t="s">
        <v>2</v>
      </c>
      <c r="D44" s="16" t="s">
        <v>2</v>
      </c>
      <c r="E44" s="16" t="s">
        <v>2</v>
      </c>
      <c r="F44" s="16" t="s">
        <v>2</v>
      </c>
      <c r="G44" s="16" t="s">
        <v>2</v>
      </c>
      <c r="H44" s="16" t="s">
        <v>2</v>
      </c>
      <c r="I44" s="16" t="s">
        <v>2</v>
      </c>
      <c r="J44" s="16" t="s">
        <v>2</v>
      </c>
      <c r="K44" s="16" t="s">
        <v>2</v>
      </c>
      <c r="L44" s="16" t="s">
        <v>2</v>
      </c>
      <c r="M44" s="16" t="s">
        <v>2</v>
      </c>
      <c r="N44" s="16" t="s">
        <v>2</v>
      </c>
      <c r="O44" s="16" t="s">
        <v>2</v>
      </c>
      <c r="P44" s="16" t="s">
        <v>2</v>
      </c>
      <c r="Q44" s="16" t="s">
        <v>2</v>
      </c>
      <c r="R44" s="16" t="s">
        <v>2</v>
      </c>
    </row>
    <row r="45" spans="1:18" x14ac:dyDescent="0.25">
      <c r="A45" s="10" t="s">
        <v>22</v>
      </c>
      <c r="B45" s="9">
        <f t="shared" ref="B45:R45" si="0">+B6+B19+B32</f>
        <v>3180963.65</v>
      </c>
      <c r="C45" s="9">
        <f t="shared" si="0"/>
        <v>125602.31999999999</v>
      </c>
      <c r="D45" s="9">
        <f t="shared" si="0"/>
        <v>629846.80000000005</v>
      </c>
      <c r="E45" s="9">
        <f t="shared" si="0"/>
        <v>407879.66000000003</v>
      </c>
      <c r="F45" s="9">
        <f t="shared" si="0"/>
        <v>63489.3</v>
      </c>
      <c r="G45" s="9">
        <f t="shared" si="0"/>
        <v>28023.91</v>
      </c>
      <c r="H45" s="9">
        <f t="shared" si="0"/>
        <v>70788.77</v>
      </c>
      <c r="I45" s="9">
        <f t="shared" si="0"/>
        <v>59420.680000000008</v>
      </c>
      <c r="J45" s="9">
        <f t="shared" si="0"/>
        <v>458529.31000000006</v>
      </c>
      <c r="K45" s="9">
        <f t="shared" si="0"/>
        <v>37245.990000000005</v>
      </c>
      <c r="L45" s="9">
        <f t="shared" si="0"/>
        <v>762132.28</v>
      </c>
      <c r="M45" s="9">
        <f t="shared" si="0"/>
        <v>26971.329999999998</v>
      </c>
      <c r="N45" s="9">
        <f t="shared" si="0"/>
        <v>78066.77</v>
      </c>
      <c r="O45" s="9">
        <f t="shared" si="0"/>
        <v>53571.95</v>
      </c>
      <c r="P45" s="9">
        <f t="shared" si="0"/>
        <v>228510.31</v>
      </c>
      <c r="Q45" s="9">
        <f t="shared" si="0"/>
        <v>400734.18</v>
      </c>
      <c r="R45" s="9">
        <f t="shared" si="0"/>
        <v>6611777.1799999997</v>
      </c>
    </row>
    <row r="46" spans="1:18" x14ac:dyDescent="0.25">
      <c r="A46" s="10" t="s">
        <v>23</v>
      </c>
      <c r="B46" s="9">
        <f t="shared" ref="B46:R46" si="1">+B7+B20+B33</f>
        <v>134508.49</v>
      </c>
      <c r="C46" s="9">
        <f t="shared" si="1"/>
        <v>10572.61</v>
      </c>
      <c r="D46" s="9">
        <f t="shared" si="1"/>
        <v>33319.019999999997</v>
      </c>
      <c r="E46" s="9">
        <f t="shared" si="1"/>
        <v>15750.919999999998</v>
      </c>
      <c r="F46" s="9">
        <f t="shared" si="1"/>
        <v>8320.92</v>
      </c>
      <c r="G46" s="9">
        <f t="shared" si="1"/>
        <v>3333.16</v>
      </c>
      <c r="H46" s="9">
        <f t="shared" si="1"/>
        <v>6171.73</v>
      </c>
      <c r="I46" s="9">
        <f t="shared" si="1"/>
        <v>8433.9500000000007</v>
      </c>
      <c r="J46" s="9">
        <f t="shared" si="1"/>
        <v>26922.52</v>
      </c>
      <c r="K46" s="9">
        <f t="shared" si="1"/>
        <v>3818.5</v>
      </c>
      <c r="L46" s="9">
        <f t="shared" si="1"/>
        <v>36784.78</v>
      </c>
      <c r="M46" s="9">
        <f t="shared" si="1"/>
        <v>4936.5499999999993</v>
      </c>
      <c r="N46" s="9">
        <f t="shared" si="1"/>
        <v>6226.51</v>
      </c>
      <c r="O46" s="9">
        <f t="shared" si="1"/>
        <v>6929.9400000000005</v>
      </c>
      <c r="P46" s="9">
        <f t="shared" si="1"/>
        <v>51679.34</v>
      </c>
      <c r="Q46" s="9">
        <f t="shared" si="1"/>
        <v>40096.69</v>
      </c>
      <c r="R46" s="9">
        <f t="shared" si="1"/>
        <v>397805.62</v>
      </c>
    </row>
    <row r="47" spans="1:18" x14ac:dyDescent="0.25">
      <c r="A47" s="10" t="s">
        <v>24</v>
      </c>
      <c r="B47" s="9">
        <f t="shared" ref="B47:R47" si="2">+B8+B21+B34</f>
        <v>2146488.2999999998</v>
      </c>
      <c r="C47" s="9">
        <f t="shared" si="2"/>
        <v>70032.259999999995</v>
      </c>
      <c r="D47" s="9">
        <f t="shared" si="2"/>
        <v>383572.39</v>
      </c>
      <c r="E47" s="9">
        <f t="shared" si="2"/>
        <v>343116.43</v>
      </c>
      <c r="F47" s="9">
        <f t="shared" si="2"/>
        <v>29899.11</v>
      </c>
      <c r="G47" s="9">
        <f t="shared" si="2"/>
        <v>13227.220000000001</v>
      </c>
      <c r="H47" s="9">
        <f t="shared" si="2"/>
        <v>34958.130000000005</v>
      </c>
      <c r="I47" s="9">
        <f t="shared" si="2"/>
        <v>23632.959999999999</v>
      </c>
      <c r="J47" s="9">
        <f t="shared" si="2"/>
        <v>155996.96000000002</v>
      </c>
      <c r="K47" s="9">
        <f t="shared" si="2"/>
        <v>22246.949999999997</v>
      </c>
      <c r="L47" s="9">
        <f t="shared" si="2"/>
        <v>261387.2</v>
      </c>
      <c r="M47" s="9">
        <f t="shared" si="2"/>
        <v>15455.81</v>
      </c>
      <c r="N47" s="9">
        <f t="shared" si="2"/>
        <v>48135.92</v>
      </c>
      <c r="O47" s="9">
        <f t="shared" si="2"/>
        <v>18232.160000000003</v>
      </c>
      <c r="P47" s="9">
        <f t="shared" si="2"/>
        <v>111072.14</v>
      </c>
      <c r="Q47" s="9">
        <f t="shared" si="2"/>
        <v>238436.21000000002</v>
      </c>
      <c r="R47" s="9">
        <f t="shared" si="2"/>
        <v>3915890.13</v>
      </c>
    </row>
  </sheetData>
  <mergeCells count="4">
    <mergeCell ref="B5:R5"/>
    <mergeCell ref="B18:R18"/>
    <mergeCell ref="B44:R44"/>
    <mergeCell ref="B31:R31"/>
  </mergeCells>
  <hyperlinks>
    <hyperlink ref="A1" location="A10" display="Esportazioni per provincia, area geografica di destinazione e trimestre  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0"/>
  <sheetViews>
    <sheetView topLeftCell="A16" workbookViewId="0">
      <selection activeCell="B45" sqref="B45"/>
    </sheetView>
  </sheetViews>
  <sheetFormatPr defaultColWidth="26.28515625" defaultRowHeight="15" x14ac:dyDescent="0.25"/>
  <sheetData>
    <row r="1" spans="1:18" x14ac:dyDescent="0.25">
      <c r="A1" s="6" t="s">
        <v>0</v>
      </c>
    </row>
    <row r="2" spans="1:18" x14ac:dyDescent="0.25">
      <c r="A2" s="4" t="s">
        <v>30</v>
      </c>
    </row>
    <row r="4" spans="1:18" ht="30" x14ac:dyDescent="0.25">
      <c r="A4" s="3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2" t="s">
        <v>13</v>
      </c>
      <c r="L4" s="12" t="s">
        <v>14</v>
      </c>
      <c r="M4" s="12" t="s">
        <v>15</v>
      </c>
      <c r="N4" s="12" t="s">
        <v>16</v>
      </c>
      <c r="O4" s="12" t="s">
        <v>17</v>
      </c>
      <c r="P4" s="12" t="s">
        <v>18</v>
      </c>
      <c r="Q4" s="12" t="s">
        <v>19</v>
      </c>
      <c r="R4" s="12" t="s">
        <v>20</v>
      </c>
    </row>
    <row r="5" spans="1:18" x14ac:dyDescent="0.25">
      <c r="A5" s="3" t="s">
        <v>21</v>
      </c>
      <c r="B5" s="15" t="s">
        <v>2</v>
      </c>
      <c r="C5" s="15" t="s">
        <v>2</v>
      </c>
      <c r="D5" s="15" t="s">
        <v>2</v>
      </c>
      <c r="E5" s="15" t="s">
        <v>2</v>
      </c>
      <c r="F5" s="15" t="s">
        <v>2</v>
      </c>
      <c r="G5" s="15" t="s">
        <v>2</v>
      </c>
      <c r="H5" s="15" t="s">
        <v>2</v>
      </c>
      <c r="I5" s="15" t="s">
        <v>2</v>
      </c>
      <c r="J5" s="15" t="s">
        <v>2</v>
      </c>
      <c r="K5" s="15" t="s">
        <v>2</v>
      </c>
      <c r="L5" s="15" t="s">
        <v>2</v>
      </c>
      <c r="M5" s="15" t="s">
        <v>2</v>
      </c>
      <c r="N5" s="15" t="s">
        <v>2</v>
      </c>
      <c r="O5" s="15" t="s">
        <v>2</v>
      </c>
      <c r="P5" s="15" t="s">
        <v>2</v>
      </c>
      <c r="Q5" s="15" t="s">
        <v>2</v>
      </c>
      <c r="R5" s="15" t="s">
        <v>2</v>
      </c>
    </row>
    <row r="6" spans="1:18" x14ac:dyDescent="0.25">
      <c r="A6" s="12" t="s">
        <v>22</v>
      </c>
      <c r="B6" s="1">
        <v>1234401.8700000001</v>
      </c>
      <c r="C6" s="1">
        <v>41934.33</v>
      </c>
      <c r="D6" s="1">
        <v>234613.33</v>
      </c>
      <c r="E6" s="1">
        <v>161684.89000000001</v>
      </c>
      <c r="F6" s="1">
        <v>17166.009999999998</v>
      </c>
      <c r="G6" s="1">
        <v>12129.42</v>
      </c>
      <c r="H6" s="1">
        <v>26198.87</v>
      </c>
      <c r="I6" s="1">
        <v>14459.19</v>
      </c>
      <c r="J6" s="1">
        <v>11523.63</v>
      </c>
      <c r="K6" s="1">
        <v>10203.549999999999</v>
      </c>
      <c r="L6" s="1">
        <v>314559.57</v>
      </c>
      <c r="M6" s="1">
        <v>5434.41</v>
      </c>
      <c r="N6" s="1">
        <v>25725.81</v>
      </c>
      <c r="O6" s="1">
        <v>21654.43</v>
      </c>
      <c r="P6" s="1">
        <v>6591.18</v>
      </c>
      <c r="Q6" s="1">
        <v>187707.87</v>
      </c>
      <c r="R6" s="1">
        <v>2325988.35</v>
      </c>
    </row>
    <row r="7" spans="1:18" x14ac:dyDescent="0.25">
      <c r="A7" s="12" t="s">
        <v>23</v>
      </c>
      <c r="B7" s="1">
        <v>36922.28</v>
      </c>
      <c r="C7" s="1">
        <v>4009.99</v>
      </c>
      <c r="D7" s="1">
        <v>6851.83</v>
      </c>
      <c r="E7" s="1">
        <v>5883.46</v>
      </c>
      <c r="F7" s="1">
        <v>2062.96</v>
      </c>
      <c r="G7" s="1">
        <v>549.80999999999995</v>
      </c>
      <c r="H7" s="1">
        <v>3347.99</v>
      </c>
      <c r="I7" s="1">
        <v>2210.7199999999998</v>
      </c>
      <c r="J7" s="1">
        <v>3548.44</v>
      </c>
      <c r="K7" s="1">
        <v>2568.7199999999998</v>
      </c>
      <c r="L7" s="1">
        <v>20127.57</v>
      </c>
      <c r="M7" s="1">
        <v>586.84</v>
      </c>
      <c r="N7" s="1">
        <v>311.27999999999997</v>
      </c>
      <c r="O7" s="1">
        <v>3697.48</v>
      </c>
      <c r="P7" s="1">
        <v>2003.83</v>
      </c>
      <c r="Q7" s="1">
        <v>35938.54</v>
      </c>
      <c r="R7" s="1">
        <v>130621.73</v>
      </c>
    </row>
    <row r="8" spans="1:18" x14ac:dyDescent="0.25">
      <c r="A8" s="12" t="s">
        <v>24</v>
      </c>
      <c r="B8" s="1">
        <v>968131.67</v>
      </c>
      <c r="C8" s="1">
        <v>26279.63</v>
      </c>
      <c r="D8" s="1">
        <v>169160.39</v>
      </c>
      <c r="E8" s="1">
        <v>142770.23000000001</v>
      </c>
      <c r="F8" s="1">
        <v>10217.959999999999</v>
      </c>
      <c r="G8" s="1">
        <v>10357.16</v>
      </c>
      <c r="H8" s="1">
        <v>15113.73</v>
      </c>
      <c r="I8" s="1">
        <v>4842.62</v>
      </c>
      <c r="J8" s="1">
        <v>6235.92</v>
      </c>
      <c r="K8" s="1">
        <v>4171.57</v>
      </c>
      <c r="L8" s="1">
        <v>97644.57</v>
      </c>
      <c r="M8" s="1">
        <v>4299.28</v>
      </c>
      <c r="N8" s="1">
        <v>18968.95</v>
      </c>
      <c r="O8" s="1">
        <v>3627.95</v>
      </c>
      <c r="P8" s="1">
        <v>2622.46</v>
      </c>
      <c r="Q8" s="1">
        <v>106022.43</v>
      </c>
      <c r="R8" s="1">
        <v>1590466.5</v>
      </c>
    </row>
    <row r="10" spans="1:18" x14ac:dyDescent="0.25">
      <c r="A10" s="5" t="s">
        <v>25</v>
      </c>
    </row>
    <row r="11" spans="1:18" x14ac:dyDescent="0.25">
      <c r="A11" s="4" t="s">
        <v>26</v>
      </c>
    </row>
    <row r="12" spans="1:18" x14ac:dyDescent="0.25">
      <c r="A12" s="4"/>
    </row>
    <row r="14" spans="1:18" x14ac:dyDescent="0.25">
      <c r="A14" s="4" t="s">
        <v>0</v>
      </c>
    </row>
    <row r="15" spans="1:18" x14ac:dyDescent="0.25">
      <c r="A15" s="4" t="s">
        <v>31</v>
      </c>
    </row>
    <row r="17" spans="1:18" ht="30" x14ac:dyDescent="0.25">
      <c r="A17" s="7" t="s">
        <v>3</v>
      </c>
      <c r="B17" s="13" t="s">
        <v>4</v>
      </c>
      <c r="C17" s="13" t="s">
        <v>5</v>
      </c>
      <c r="D17" s="13" t="s">
        <v>6</v>
      </c>
      <c r="E17" s="13" t="s">
        <v>7</v>
      </c>
      <c r="F17" s="13" t="s">
        <v>8</v>
      </c>
      <c r="G17" s="13" t="s">
        <v>9</v>
      </c>
      <c r="H17" s="13" t="s">
        <v>10</v>
      </c>
      <c r="I17" s="13" t="s">
        <v>11</v>
      </c>
      <c r="J17" s="13" t="s">
        <v>12</v>
      </c>
      <c r="K17" s="13" t="s">
        <v>13</v>
      </c>
      <c r="L17" s="13" t="s">
        <v>14</v>
      </c>
      <c r="M17" s="13" t="s">
        <v>15</v>
      </c>
      <c r="N17" s="13" t="s">
        <v>16</v>
      </c>
      <c r="O17" s="13" t="s">
        <v>17</v>
      </c>
      <c r="P17" s="13" t="s">
        <v>18</v>
      </c>
      <c r="Q17" s="13" t="s">
        <v>19</v>
      </c>
      <c r="R17" s="13" t="s">
        <v>20</v>
      </c>
    </row>
    <row r="18" spans="1:18" x14ac:dyDescent="0.25">
      <c r="A18" s="7" t="s">
        <v>21</v>
      </c>
      <c r="B18" s="16" t="s">
        <v>2</v>
      </c>
      <c r="C18" s="16" t="s">
        <v>2</v>
      </c>
      <c r="D18" s="16" t="s">
        <v>2</v>
      </c>
      <c r="E18" s="16" t="s">
        <v>2</v>
      </c>
      <c r="F18" s="16" t="s">
        <v>2</v>
      </c>
      <c r="G18" s="16" t="s">
        <v>2</v>
      </c>
      <c r="H18" s="16" t="s">
        <v>2</v>
      </c>
      <c r="I18" s="16" t="s">
        <v>2</v>
      </c>
      <c r="J18" s="16" t="s">
        <v>2</v>
      </c>
      <c r="K18" s="16" t="s">
        <v>2</v>
      </c>
      <c r="L18" s="16" t="s">
        <v>2</v>
      </c>
      <c r="M18" s="16" t="s">
        <v>2</v>
      </c>
      <c r="N18" s="16" t="s">
        <v>2</v>
      </c>
      <c r="O18" s="16" t="s">
        <v>2</v>
      </c>
      <c r="P18" s="16" t="s">
        <v>2</v>
      </c>
      <c r="Q18" s="16" t="s">
        <v>2</v>
      </c>
      <c r="R18" s="16" t="s">
        <v>2</v>
      </c>
    </row>
    <row r="19" spans="1:18" x14ac:dyDescent="0.25">
      <c r="A19" s="13" t="s">
        <v>22</v>
      </c>
      <c r="B19" s="9">
        <v>1256053.6299999999</v>
      </c>
      <c r="C19" s="9">
        <v>53824.27</v>
      </c>
      <c r="D19" s="9">
        <v>222120.62</v>
      </c>
      <c r="E19" s="9">
        <v>159370.06</v>
      </c>
      <c r="F19" s="9">
        <v>19364.21</v>
      </c>
      <c r="G19" s="9">
        <v>12199.75</v>
      </c>
      <c r="H19" s="9">
        <v>27714.05</v>
      </c>
      <c r="I19" s="9">
        <v>19913.59</v>
      </c>
      <c r="J19" s="9">
        <v>10158.459999999999</v>
      </c>
      <c r="K19" s="9">
        <v>15337.28</v>
      </c>
      <c r="L19" s="9">
        <v>323379.61</v>
      </c>
      <c r="M19" s="9">
        <v>4798.84</v>
      </c>
      <c r="N19" s="9">
        <v>30025</v>
      </c>
      <c r="O19" s="9">
        <v>27576.27</v>
      </c>
      <c r="P19" s="9">
        <v>7048.99</v>
      </c>
      <c r="Q19" s="9">
        <v>197436.26</v>
      </c>
      <c r="R19" s="9">
        <v>2386320.88</v>
      </c>
    </row>
    <row r="20" spans="1:18" x14ac:dyDescent="0.25">
      <c r="A20" s="13" t="s">
        <v>23</v>
      </c>
      <c r="B20" s="9">
        <v>47551.55</v>
      </c>
      <c r="C20" s="9">
        <v>4039.5</v>
      </c>
      <c r="D20" s="9">
        <v>7825.8</v>
      </c>
      <c r="E20" s="9">
        <v>6351.21</v>
      </c>
      <c r="F20" s="9">
        <v>1848.5</v>
      </c>
      <c r="G20" s="9">
        <v>931.56</v>
      </c>
      <c r="H20" s="9">
        <v>2931.22</v>
      </c>
      <c r="I20" s="9">
        <v>2014.78</v>
      </c>
      <c r="J20" s="9">
        <v>1380.69</v>
      </c>
      <c r="K20" s="9">
        <v>2526.23</v>
      </c>
      <c r="L20" s="9">
        <v>20218.91</v>
      </c>
      <c r="M20" s="9">
        <v>772.73</v>
      </c>
      <c r="N20" s="9">
        <v>1017.68</v>
      </c>
      <c r="O20" s="9">
        <v>3200.96</v>
      </c>
      <c r="P20" s="9">
        <v>3778.33</v>
      </c>
      <c r="Q20" s="9">
        <v>25751.24</v>
      </c>
      <c r="R20" s="9">
        <v>132140.9</v>
      </c>
    </row>
    <row r="21" spans="1:18" x14ac:dyDescent="0.25">
      <c r="A21" s="13" t="s">
        <v>24</v>
      </c>
      <c r="B21" s="9">
        <v>958721.64</v>
      </c>
      <c r="C21" s="9">
        <v>35007.56</v>
      </c>
      <c r="D21" s="9">
        <v>155252.48000000001</v>
      </c>
      <c r="E21" s="9">
        <v>135793.31</v>
      </c>
      <c r="F21" s="9">
        <v>11720.57</v>
      </c>
      <c r="G21" s="9">
        <v>9743.42</v>
      </c>
      <c r="H21" s="9">
        <v>13953.03</v>
      </c>
      <c r="I21" s="9">
        <v>8681.08</v>
      </c>
      <c r="J21" s="9">
        <v>5947.64</v>
      </c>
      <c r="K21" s="9">
        <v>7637.48</v>
      </c>
      <c r="L21" s="9">
        <v>108455.44</v>
      </c>
      <c r="M21" s="9">
        <v>3160.26</v>
      </c>
      <c r="N21" s="9">
        <v>18945.98</v>
      </c>
      <c r="O21" s="9">
        <v>7874.7</v>
      </c>
      <c r="P21" s="9">
        <v>2274.38</v>
      </c>
      <c r="Q21" s="9">
        <v>121200.19</v>
      </c>
      <c r="R21" s="9">
        <v>1604369.15</v>
      </c>
    </row>
    <row r="23" spans="1:18" x14ac:dyDescent="0.25">
      <c r="A23" s="5" t="s">
        <v>25</v>
      </c>
    </row>
    <row r="24" spans="1:18" x14ac:dyDescent="0.25">
      <c r="A24" s="4" t="s">
        <v>26</v>
      </c>
    </row>
    <row r="25" spans="1:18" x14ac:dyDescent="0.25">
      <c r="A25" s="4"/>
    </row>
    <row r="26" spans="1:18" x14ac:dyDescent="0.25">
      <c r="A26" s="4"/>
    </row>
    <row r="27" spans="1:18" x14ac:dyDescent="0.25">
      <c r="A27" s="4" t="s">
        <v>0</v>
      </c>
    </row>
    <row r="28" spans="1:18" x14ac:dyDescent="0.25">
      <c r="A28" s="4" t="s">
        <v>28</v>
      </c>
    </row>
    <row r="29" spans="1:18" x14ac:dyDescent="0.25">
      <c r="A29" s="4"/>
    </row>
    <row r="30" spans="1:18" ht="30" x14ac:dyDescent="0.25">
      <c r="A30" s="7" t="s">
        <v>3</v>
      </c>
      <c r="B30" s="13" t="s">
        <v>4</v>
      </c>
      <c r="C30" s="13" t="s">
        <v>5</v>
      </c>
      <c r="D30" s="13" t="s">
        <v>6</v>
      </c>
      <c r="E30" s="13" t="s">
        <v>7</v>
      </c>
      <c r="F30" s="13" t="s">
        <v>8</v>
      </c>
      <c r="G30" s="13" t="s">
        <v>9</v>
      </c>
      <c r="H30" s="13" t="s">
        <v>10</v>
      </c>
      <c r="I30" s="13" t="s">
        <v>11</v>
      </c>
      <c r="J30" s="13" t="s">
        <v>12</v>
      </c>
      <c r="K30" s="13" t="s">
        <v>13</v>
      </c>
      <c r="L30" s="13" t="s">
        <v>14</v>
      </c>
      <c r="M30" s="13" t="s">
        <v>15</v>
      </c>
      <c r="N30" s="13" t="s">
        <v>16</v>
      </c>
      <c r="O30" s="13" t="s">
        <v>17</v>
      </c>
      <c r="P30" s="13" t="s">
        <v>18</v>
      </c>
      <c r="Q30" s="13" t="s">
        <v>19</v>
      </c>
      <c r="R30" s="13" t="s">
        <v>20</v>
      </c>
    </row>
    <row r="31" spans="1:18" x14ac:dyDescent="0.25">
      <c r="A31" s="7" t="s">
        <v>21</v>
      </c>
      <c r="B31" s="16" t="s">
        <v>2</v>
      </c>
      <c r="C31" s="16" t="s">
        <v>2</v>
      </c>
      <c r="D31" s="16" t="s">
        <v>2</v>
      </c>
      <c r="E31" s="16" t="s">
        <v>2</v>
      </c>
      <c r="F31" s="16" t="s">
        <v>2</v>
      </c>
      <c r="G31" s="16" t="s">
        <v>2</v>
      </c>
      <c r="H31" s="16" t="s">
        <v>2</v>
      </c>
      <c r="I31" s="16" t="s">
        <v>2</v>
      </c>
      <c r="J31" s="16" t="s">
        <v>2</v>
      </c>
      <c r="K31" s="16" t="s">
        <v>2</v>
      </c>
      <c r="L31" s="16" t="s">
        <v>2</v>
      </c>
      <c r="M31" s="16" t="s">
        <v>2</v>
      </c>
      <c r="N31" s="16" t="s">
        <v>2</v>
      </c>
      <c r="O31" s="16" t="s">
        <v>2</v>
      </c>
      <c r="P31" s="16" t="s">
        <v>2</v>
      </c>
      <c r="Q31" s="16" t="s">
        <v>2</v>
      </c>
      <c r="R31" s="16" t="s">
        <v>2</v>
      </c>
    </row>
    <row r="32" spans="1:18" x14ac:dyDescent="0.25">
      <c r="A32" s="13" t="s">
        <v>22</v>
      </c>
      <c r="B32" s="9">
        <v>907733.01</v>
      </c>
      <c r="C32" s="9">
        <v>37608.400000000001</v>
      </c>
      <c r="D32" s="9">
        <v>206610.19</v>
      </c>
      <c r="E32" s="9">
        <v>113942.1</v>
      </c>
      <c r="F32" s="9">
        <v>26224.76</v>
      </c>
      <c r="G32" s="9">
        <v>5546.9</v>
      </c>
      <c r="H32" s="9">
        <v>24381.9</v>
      </c>
      <c r="I32" s="9">
        <v>17687.98</v>
      </c>
      <c r="J32" s="9">
        <v>14569.08</v>
      </c>
      <c r="K32" s="9">
        <v>11057.75</v>
      </c>
      <c r="L32" s="9">
        <v>293914.28999999998</v>
      </c>
      <c r="M32" s="9">
        <v>4046.1</v>
      </c>
      <c r="N32" s="9">
        <v>30276.53</v>
      </c>
      <c r="O32" s="9">
        <v>27884.01</v>
      </c>
      <c r="P32" s="9">
        <v>6808.28</v>
      </c>
      <c r="Q32" s="9">
        <v>146442.96</v>
      </c>
      <c r="R32" s="9">
        <v>1874734.23</v>
      </c>
    </row>
    <row r="33" spans="1:18" x14ac:dyDescent="0.25">
      <c r="A33" s="13" t="s">
        <v>23</v>
      </c>
      <c r="B33" s="9">
        <v>37845.440000000002</v>
      </c>
      <c r="C33" s="9">
        <v>3396.09</v>
      </c>
      <c r="D33" s="9">
        <v>11179.07</v>
      </c>
      <c r="E33" s="9">
        <v>6901.54</v>
      </c>
      <c r="F33" s="9">
        <v>2790.18</v>
      </c>
      <c r="G33" s="9">
        <v>721.98</v>
      </c>
      <c r="H33" s="9">
        <v>2415.94</v>
      </c>
      <c r="I33" s="9">
        <v>2694.09</v>
      </c>
      <c r="J33" s="9">
        <v>713.24</v>
      </c>
      <c r="K33" s="9">
        <v>2582.0300000000002</v>
      </c>
      <c r="L33" s="9">
        <v>20918.169999999998</v>
      </c>
      <c r="M33" s="9">
        <v>907.55</v>
      </c>
      <c r="N33" s="9">
        <v>1077.25</v>
      </c>
      <c r="O33" s="9">
        <v>7741.13</v>
      </c>
      <c r="P33" s="9">
        <v>4049.67</v>
      </c>
      <c r="Q33" s="9">
        <v>28962.85</v>
      </c>
      <c r="R33" s="9">
        <v>134896.22</v>
      </c>
    </row>
    <row r="34" spans="1:18" x14ac:dyDescent="0.25">
      <c r="A34" s="13" t="s">
        <v>24</v>
      </c>
      <c r="B34" s="9">
        <v>648551.59</v>
      </c>
      <c r="C34" s="9">
        <v>19325.71</v>
      </c>
      <c r="D34" s="9">
        <v>139298.67000000001</v>
      </c>
      <c r="E34" s="9">
        <v>87690.69</v>
      </c>
      <c r="F34" s="9">
        <v>16066.33</v>
      </c>
      <c r="G34" s="9">
        <v>3304.89</v>
      </c>
      <c r="H34" s="9">
        <v>11034.78</v>
      </c>
      <c r="I34" s="9">
        <v>6208.61</v>
      </c>
      <c r="J34" s="9">
        <v>8446.1200000000008</v>
      </c>
      <c r="K34" s="9">
        <v>4454.05</v>
      </c>
      <c r="L34" s="9">
        <v>100323.89</v>
      </c>
      <c r="M34" s="9">
        <v>2586.33</v>
      </c>
      <c r="N34" s="9">
        <v>21154.74</v>
      </c>
      <c r="O34" s="9">
        <v>3558.29</v>
      </c>
      <c r="P34" s="9">
        <v>2010.75</v>
      </c>
      <c r="Q34" s="9">
        <v>71780.39</v>
      </c>
      <c r="R34" s="9">
        <v>1145795.83</v>
      </c>
    </row>
    <row r="35" spans="1:18" x14ac:dyDescent="0.25">
      <c r="A35" s="4"/>
    </row>
    <row r="36" spans="1:18" x14ac:dyDescent="0.25">
      <c r="A36" s="5" t="s">
        <v>25</v>
      </c>
    </row>
    <row r="37" spans="1:18" x14ac:dyDescent="0.25">
      <c r="A37" s="4" t="s">
        <v>26</v>
      </c>
    </row>
    <row r="38" spans="1:18" x14ac:dyDescent="0.25">
      <c r="A38" s="4"/>
    </row>
    <row r="39" spans="1:18" x14ac:dyDescent="0.25">
      <c r="A39" s="4"/>
    </row>
    <row r="40" spans="1:18" x14ac:dyDescent="0.25">
      <c r="A40" s="4" t="s">
        <v>0</v>
      </c>
    </row>
    <row r="41" spans="1:18" x14ac:dyDescent="0.25">
      <c r="A41" s="4" t="s">
        <v>32</v>
      </c>
    </row>
    <row r="42" spans="1:18" x14ac:dyDescent="0.25">
      <c r="A42" s="4"/>
    </row>
    <row r="43" spans="1:18" ht="30" x14ac:dyDescent="0.25">
      <c r="A43" s="7" t="s">
        <v>3</v>
      </c>
      <c r="B43" s="13" t="s">
        <v>4</v>
      </c>
      <c r="C43" s="13" t="s">
        <v>5</v>
      </c>
      <c r="D43" s="13" t="s">
        <v>6</v>
      </c>
      <c r="E43" s="13" t="s">
        <v>7</v>
      </c>
      <c r="F43" s="13" t="s">
        <v>8</v>
      </c>
      <c r="G43" s="13" t="s">
        <v>9</v>
      </c>
      <c r="H43" s="13" t="s">
        <v>10</v>
      </c>
      <c r="I43" s="13" t="s">
        <v>11</v>
      </c>
      <c r="J43" s="13" t="s">
        <v>12</v>
      </c>
      <c r="K43" s="13" t="s">
        <v>13</v>
      </c>
      <c r="L43" s="13" t="s">
        <v>14</v>
      </c>
      <c r="M43" s="13" t="s">
        <v>15</v>
      </c>
      <c r="N43" s="13" t="s">
        <v>16</v>
      </c>
      <c r="O43" s="13" t="s">
        <v>17</v>
      </c>
      <c r="P43" s="13" t="s">
        <v>18</v>
      </c>
      <c r="Q43" s="13" t="s">
        <v>19</v>
      </c>
      <c r="R43" s="13" t="s">
        <v>20</v>
      </c>
    </row>
    <row r="44" spans="1:18" x14ac:dyDescent="0.25">
      <c r="A44" s="7" t="s">
        <v>21</v>
      </c>
      <c r="B44" s="16" t="s">
        <v>2</v>
      </c>
      <c r="C44" s="16" t="s">
        <v>2</v>
      </c>
      <c r="D44" s="16" t="s">
        <v>2</v>
      </c>
      <c r="E44" s="16" t="s">
        <v>2</v>
      </c>
      <c r="F44" s="16" t="s">
        <v>2</v>
      </c>
      <c r="G44" s="16" t="s">
        <v>2</v>
      </c>
      <c r="H44" s="16" t="s">
        <v>2</v>
      </c>
      <c r="I44" s="16" t="s">
        <v>2</v>
      </c>
      <c r="J44" s="16" t="s">
        <v>2</v>
      </c>
      <c r="K44" s="16" t="s">
        <v>2</v>
      </c>
      <c r="L44" s="16" t="s">
        <v>2</v>
      </c>
      <c r="M44" s="16" t="s">
        <v>2</v>
      </c>
      <c r="N44" s="16" t="s">
        <v>2</v>
      </c>
      <c r="O44" s="16" t="s">
        <v>2</v>
      </c>
      <c r="P44" s="16" t="s">
        <v>2</v>
      </c>
      <c r="Q44" s="16" t="s">
        <v>2</v>
      </c>
      <c r="R44" s="16" t="s">
        <v>2</v>
      </c>
    </row>
    <row r="45" spans="1:18" x14ac:dyDescent="0.25">
      <c r="A45" s="13" t="s">
        <v>22</v>
      </c>
      <c r="B45" s="9">
        <f>+B6+B19+B32</f>
        <v>3398188.51</v>
      </c>
      <c r="C45" s="9">
        <f t="shared" ref="C45:R47" si="0">+C6+C19+C32</f>
        <v>133367</v>
      </c>
      <c r="D45" s="9">
        <f t="shared" si="0"/>
        <v>663344.1399999999</v>
      </c>
      <c r="E45" s="9">
        <f t="shared" si="0"/>
        <v>434997.05000000005</v>
      </c>
      <c r="F45" s="9">
        <f t="shared" si="0"/>
        <v>62754.979999999996</v>
      </c>
      <c r="G45" s="9">
        <f t="shared" si="0"/>
        <v>29876.07</v>
      </c>
      <c r="H45" s="9">
        <f t="shared" si="0"/>
        <v>78294.820000000007</v>
      </c>
      <c r="I45" s="9">
        <f t="shared" si="0"/>
        <v>52060.759999999995</v>
      </c>
      <c r="J45" s="9">
        <f t="shared" si="0"/>
        <v>36251.17</v>
      </c>
      <c r="K45" s="9">
        <f t="shared" si="0"/>
        <v>36598.58</v>
      </c>
      <c r="L45" s="9">
        <f t="shared" si="0"/>
        <v>931853.47</v>
      </c>
      <c r="M45" s="9">
        <f t="shared" si="0"/>
        <v>14279.35</v>
      </c>
      <c r="N45" s="9">
        <f t="shared" si="0"/>
        <v>86027.34</v>
      </c>
      <c r="O45" s="9">
        <f t="shared" si="0"/>
        <v>77114.709999999992</v>
      </c>
      <c r="P45" s="9">
        <f t="shared" si="0"/>
        <v>20448.45</v>
      </c>
      <c r="Q45" s="9">
        <f t="shared" si="0"/>
        <v>531587.09</v>
      </c>
      <c r="R45" s="9">
        <f t="shared" si="0"/>
        <v>6587043.4600000009</v>
      </c>
    </row>
    <row r="46" spans="1:18" x14ac:dyDescent="0.25">
      <c r="A46" s="13" t="s">
        <v>23</v>
      </c>
      <c r="B46" s="9">
        <f t="shared" ref="B46:Q47" si="1">+B7+B20+B33</f>
        <v>122319.27</v>
      </c>
      <c r="C46" s="9">
        <f t="shared" si="1"/>
        <v>11445.58</v>
      </c>
      <c r="D46" s="9">
        <f t="shared" si="1"/>
        <v>25856.7</v>
      </c>
      <c r="E46" s="9">
        <f t="shared" si="1"/>
        <v>19136.21</v>
      </c>
      <c r="F46" s="9">
        <f t="shared" si="1"/>
        <v>6701.6399999999994</v>
      </c>
      <c r="G46" s="9">
        <f t="shared" si="1"/>
        <v>2203.35</v>
      </c>
      <c r="H46" s="9">
        <f t="shared" si="1"/>
        <v>8695.15</v>
      </c>
      <c r="I46" s="9">
        <f t="shared" si="1"/>
        <v>6919.59</v>
      </c>
      <c r="J46" s="9">
        <f t="shared" si="1"/>
        <v>5642.37</v>
      </c>
      <c r="K46" s="9">
        <f t="shared" si="1"/>
        <v>7676.98</v>
      </c>
      <c r="L46" s="9">
        <f t="shared" si="1"/>
        <v>61264.649999999994</v>
      </c>
      <c r="M46" s="9">
        <f t="shared" si="1"/>
        <v>2267.12</v>
      </c>
      <c r="N46" s="9">
        <f t="shared" si="1"/>
        <v>2406.21</v>
      </c>
      <c r="O46" s="9">
        <f t="shared" si="1"/>
        <v>14639.57</v>
      </c>
      <c r="P46" s="9">
        <f t="shared" si="1"/>
        <v>9831.83</v>
      </c>
      <c r="Q46" s="9">
        <f t="shared" si="1"/>
        <v>90652.63</v>
      </c>
      <c r="R46" s="9">
        <f t="shared" si="0"/>
        <v>397658.85</v>
      </c>
    </row>
    <row r="47" spans="1:18" x14ac:dyDescent="0.25">
      <c r="A47" s="13" t="s">
        <v>24</v>
      </c>
      <c r="B47" s="9">
        <f t="shared" si="1"/>
        <v>2575404.9</v>
      </c>
      <c r="C47" s="9">
        <f t="shared" si="0"/>
        <v>80612.899999999994</v>
      </c>
      <c r="D47" s="9">
        <f t="shared" si="0"/>
        <v>463711.54000000004</v>
      </c>
      <c r="E47" s="9">
        <f t="shared" si="0"/>
        <v>366254.23000000004</v>
      </c>
      <c r="F47" s="9">
        <f t="shared" si="0"/>
        <v>38004.86</v>
      </c>
      <c r="G47" s="9">
        <f t="shared" si="0"/>
        <v>23405.47</v>
      </c>
      <c r="H47" s="9">
        <f t="shared" si="0"/>
        <v>40101.54</v>
      </c>
      <c r="I47" s="9">
        <f t="shared" si="0"/>
        <v>19732.310000000001</v>
      </c>
      <c r="J47" s="9">
        <f t="shared" si="0"/>
        <v>20629.68</v>
      </c>
      <c r="K47" s="9">
        <f t="shared" si="0"/>
        <v>16263.099999999999</v>
      </c>
      <c r="L47" s="9">
        <f t="shared" si="0"/>
        <v>306423.90000000002</v>
      </c>
      <c r="M47" s="9">
        <f t="shared" si="0"/>
        <v>10045.869999999999</v>
      </c>
      <c r="N47" s="9">
        <f t="shared" si="0"/>
        <v>59069.67</v>
      </c>
      <c r="O47" s="9">
        <f t="shared" si="0"/>
        <v>15060.939999999999</v>
      </c>
      <c r="P47" s="9">
        <f t="shared" si="0"/>
        <v>6907.59</v>
      </c>
      <c r="Q47" s="9">
        <f t="shared" si="0"/>
        <v>299003.01</v>
      </c>
      <c r="R47" s="9">
        <f t="shared" si="0"/>
        <v>4340631.4800000004</v>
      </c>
    </row>
    <row r="49" spans="1:1" x14ac:dyDescent="0.25">
      <c r="A49" t="s">
        <v>25</v>
      </c>
    </row>
    <row r="50" spans="1:1" x14ac:dyDescent="0.25">
      <c r="A50" t="s">
        <v>26</v>
      </c>
    </row>
  </sheetData>
  <mergeCells count="4">
    <mergeCell ref="B5:R5"/>
    <mergeCell ref="B18:R18"/>
    <mergeCell ref="B31:R31"/>
    <mergeCell ref="B44:R44"/>
  </mergeCells>
  <hyperlinks>
    <hyperlink ref="A1" location="A10" display="Esportazioni per provincia, area geografica di destinazione e trimestre  "/>
    <hyperlink ref="A14" location="A10" display="Esportazioni per provincia, area geografica di destinazione e trimestre  "/>
    <hyperlink ref="A27" location="A10" display="Esportazioni per provincia, area geografica di destinazione e trimestre  "/>
    <hyperlink ref="A40" location="A10" display="Esportazioni per provincia, area geografica di destinazione e trimestre 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2022-Q1 Q2 q3</vt:lpstr>
      <vt:lpstr>2021 qq2q3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2022-12-23T08:00:58Z</dcterms:created>
  <dcterms:modified xsi:type="dcterms:W3CDTF">2023-03-21T12:35:32Z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